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buckeyemailosu-my.sharepoint.com/personal/buzard_19_osu_edu/Documents/Desktop/Website/IT Finance Guidance/"/>
    </mc:Choice>
  </mc:AlternateContent>
  <xr:revisionPtr revIDLastSave="0" documentId="8_{DA7CA679-C41C-4650-9C77-EF15BE3FCC3A}" xr6:coauthVersionLast="47" xr6:coauthVersionMax="47" xr10:uidLastSave="{00000000-0000-0000-0000-000000000000}"/>
  <bookViews>
    <workbookView xWindow="180" yWindow="2730" windowWidth="28620" windowHeight="7440" xr2:uid="{00000000-000D-0000-FFFF-FFFF00000000}"/>
  </bookViews>
  <sheets>
    <sheet name="110806 OCIO - CFAES SLA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8" l="1"/>
  <c r="F20" i="8"/>
  <c r="H21" i="8"/>
  <c r="F21" i="8"/>
  <c r="H19" i="8"/>
  <c r="F19" i="8"/>
  <c r="H18" i="8"/>
  <c r="F18" i="8"/>
  <c r="H17" i="8"/>
  <c r="F17" i="8"/>
  <c r="H16" i="8"/>
  <c r="F16" i="8"/>
  <c r="H15" i="8"/>
  <c r="F15" i="8"/>
  <c r="H14" i="8"/>
  <c r="F14" i="8"/>
  <c r="H13" i="8"/>
  <c r="F13" i="8"/>
  <c r="H12" i="8"/>
  <c r="F12" i="8"/>
  <c r="K55" i="8" l="1"/>
  <c r="K47" i="8"/>
  <c r="K31" i="8"/>
  <c r="K26" i="8"/>
  <c r="K19" i="8"/>
  <c r="K12" i="8" l="1"/>
  <c r="K36" i="8"/>
  <c r="K63" i="8"/>
</calcChain>
</file>

<file path=xl/sharedStrings.xml><?xml version="1.0" encoding="utf-8"?>
<sst xmlns="http://schemas.openxmlformats.org/spreadsheetml/2006/main" count="71" uniqueCount="36">
  <si>
    <t>College/Office Name:</t>
  </si>
  <si>
    <t>Academic Affairs</t>
  </si>
  <si>
    <t>Primary Customer Types:</t>
  </si>
  <si>
    <t>Earnings Operation Name:</t>
  </si>
  <si>
    <t>(click on appropriate boxes)</t>
  </si>
  <si>
    <t>Fund:</t>
  </si>
  <si>
    <t>Person Completing Form:</t>
  </si>
  <si>
    <t>Phone Number:</t>
  </si>
  <si>
    <t>Description</t>
  </si>
  <si>
    <t>Amount</t>
  </si>
  <si>
    <t>Basis</t>
  </si>
  <si>
    <t>/MO</t>
  </si>
  <si>
    <t xml:space="preserve">   Laptop - Developer Package</t>
  </si>
  <si>
    <t xml:space="preserve">   Desktop - Standard Package</t>
  </si>
  <si>
    <t xml:space="preserve">   MacBook Pro Package</t>
  </si>
  <si>
    <t xml:space="preserve">   Ultrabook Package</t>
  </si>
  <si>
    <t xml:space="preserve">   2-in-1 (Slate) Package</t>
  </si>
  <si>
    <t xml:space="preserve">   27" iMac</t>
  </si>
  <si>
    <t xml:space="preserve">   iPad /Tablet </t>
  </si>
  <si>
    <t>AppleCare Plus for iPad</t>
  </si>
  <si>
    <t>Apple Smart Keyboard</t>
  </si>
  <si>
    <t>Apple Pencil</t>
  </si>
  <si>
    <t>Classroom / Lab All-In-One</t>
  </si>
  <si>
    <t>Kristi Davis</t>
  </si>
  <si>
    <t>614-292-9163</t>
  </si>
  <si>
    <t xml:space="preserve">   Desktop - Developer Package</t>
  </si>
  <si>
    <t>iPad Air 10.5 256GB Digital Flagship Bundle</t>
  </si>
  <si>
    <t>included, 3 yr</t>
  </si>
  <si>
    <t>included</t>
  </si>
  <si>
    <t>Office of Chief Information Officer- Managed IT Support Designated Fund</t>
  </si>
  <si>
    <t>Laptop - Standard Package</t>
  </si>
  <si>
    <t>/YEAR</t>
  </si>
  <si>
    <t>/QUARTER</t>
  </si>
  <si>
    <t>OCIO Standard Hardware Configurations - Monthly Rental (package cost is based on price of included items spread over 48 months)</t>
  </si>
  <si>
    <t>OCIO / CFAES SLA</t>
  </si>
  <si>
    <t>Hardware below includes replacement parts, non-warranty repairs, basic cable &amp; adapter needs (excluding iPad). Click here for details on hardware packages.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</si>
</sst>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0.0%"/>
  </numFmts>
  <fonts count="13" x14ac:knownFonts="1"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Tahoma"/>
      <family val="2"/>
    </font>
    <font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/>
      <sz val="9"/>
      <color rgb="FFC0000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8"/>
      <color theme="1"/>
      <name val="Arial"/>
      <family val="2"/>
    </font>
    <font>
      <u/>
      <sz val="8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7">
    <xf numFmtId="0" fontId="0" fillId="0" borderId="0" xfId="0"/>
    <xf numFmtId="0" fontId="3" fillId="2" borderId="1" xfId="0" applyFont="1" applyFill="1" applyBorder="1" applyAlignment="1">
      <alignment horizontal="centerContinuous" vertical="center"/>
    </xf>
    <xf numFmtId="0" fontId="3" fillId="2" borderId="2" xfId="0" applyFont="1" applyFill="1" applyBorder="1" applyAlignment="1">
      <alignment horizontal="centerContinuous" vertical="center"/>
    </xf>
    <xf numFmtId="0" fontId="0" fillId="2" borderId="2" xfId="0" applyFill="1" applyBorder="1" applyAlignment="1">
      <alignment horizontal="centerContinuous" vertical="center"/>
    </xf>
    <xf numFmtId="0" fontId="0" fillId="2" borderId="3" xfId="0" applyFill="1" applyBorder="1" applyAlignment="1">
      <alignment horizontal="centerContinuous" vertical="center"/>
    </xf>
    <xf numFmtId="0" fontId="4" fillId="3" borderId="4" xfId="0" applyFont="1" applyFill="1" applyBorder="1"/>
    <xf numFmtId="0" fontId="0" fillId="0" borderId="5" xfId="0" applyBorder="1" applyProtection="1">
      <protection locked="0"/>
    </xf>
    <xf numFmtId="0" fontId="5" fillId="3" borderId="6" xfId="0" applyFont="1" applyFill="1" applyBorder="1"/>
    <xf numFmtId="0" fontId="0" fillId="3" borderId="7" xfId="0" applyFill="1" applyBorder="1"/>
    <xf numFmtId="0" fontId="0" fillId="3" borderId="8" xfId="0" applyFill="1" applyBorder="1"/>
    <xf numFmtId="0" fontId="6" fillId="3" borderId="10" xfId="0" applyFont="1" applyFill="1" applyBorder="1"/>
    <xf numFmtId="0" fontId="0" fillId="3" borderId="0" xfId="0" applyFill="1" applyBorder="1"/>
    <xf numFmtId="0" fontId="0" fillId="3" borderId="11" xfId="0" applyFill="1" applyBorder="1"/>
    <xf numFmtId="0" fontId="0" fillId="0" borderId="12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3" borderId="10" xfId="0" applyFill="1" applyBorder="1"/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3" borderId="4" xfId="0" applyFill="1" applyBorder="1"/>
    <xf numFmtId="0" fontId="0" fillId="4" borderId="0" xfId="0" applyFill="1" applyBorder="1"/>
    <xf numFmtId="0" fontId="0" fillId="4" borderId="0" xfId="0" applyFill="1"/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0" fillId="2" borderId="1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17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18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8" fillId="0" borderId="19" xfId="0" applyFont="1" applyBorder="1" applyAlignment="1" applyProtection="1">
      <alignment vertical="center"/>
      <protection locked="0"/>
    </xf>
    <xf numFmtId="0" fontId="8" fillId="0" borderId="12" xfId="0" applyFont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vertical="center"/>
      <protection locked="0"/>
    </xf>
    <xf numFmtId="164" fontId="6" fillId="0" borderId="22" xfId="0" applyNumberFormat="1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vertical="center" wrapText="1"/>
      <protection locked="0"/>
    </xf>
    <xf numFmtId="0" fontId="8" fillId="5" borderId="12" xfId="0" applyFont="1" applyFill="1" applyBorder="1" applyAlignment="1" applyProtection="1">
      <alignment horizontal="left" vertical="center" indent="1"/>
      <protection locked="0"/>
    </xf>
    <xf numFmtId="0" fontId="8" fillId="5" borderId="12" xfId="0" applyFont="1" applyFill="1" applyBorder="1" applyAlignment="1" applyProtection="1">
      <alignment vertical="center"/>
      <protection locked="0"/>
    </xf>
    <xf numFmtId="0" fontId="10" fillId="5" borderId="12" xfId="0" applyFont="1" applyFill="1" applyBorder="1" applyAlignment="1" applyProtection="1">
      <alignment horizontal="left" vertical="center" wrapText="1"/>
      <protection locked="0"/>
    </xf>
    <xf numFmtId="164" fontId="6" fillId="5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/>
    <xf numFmtId="0" fontId="9" fillId="0" borderId="12" xfId="0" applyFont="1" applyBorder="1" applyAlignment="1" applyProtection="1">
      <alignment vertical="center" wrapText="1"/>
      <protection locked="0"/>
    </xf>
    <xf numFmtId="164" fontId="9" fillId="0" borderId="20" xfId="0" applyNumberFormat="1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vertical="center"/>
      <protection locked="0"/>
    </xf>
    <xf numFmtId="0" fontId="11" fillId="0" borderId="0" xfId="0" applyFont="1"/>
    <xf numFmtId="0" fontId="8" fillId="5" borderId="12" xfId="0" applyFont="1" applyFill="1" applyBorder="1" applyAlignment="1" applyProtection="1">
      <alignment horizontal="left" vertical="center" indent="2"/>
      <protection locked="0"/>
    </xf>
    <xf numFmtId="164" fontId="6" fillId="0" borderId="19" xfId="0" applyNumberFormat="1" applyFont="1" applyFill="1" applyBorder="1" applyAlignment="1" applyProtection="1">
      <alignment horizontal="left" vertical="center" indent="3"/>
      <protection locked="0"/>
    </xf>
    <xf numFmtId="164" fontId="9" fillId="0" borderId="25" xfId="0" applyNumberFormat="1" applyFont="1" applyBorder="1" applyAlignment="1" applyProtection="1">
      <alignment horizontal="center" vertical="center"/>
      <protection locked="0"/>
    </xf>
    <xf numFmtId="164" fontId="6" fillId="5" borderId="12" xfId="0" applyNumberFormat="1" applyFont="1" applyFill="1" applyBorder="1" applyAlignment="1" applyProtection="1">
      <alignment horizontal="center" vertical="center"/>
      <protection locked="0"/>
    </xf>
    <xf numFmtId="164" fontId="6" fillId="0" borderId="12" xfId="0" applyNumberFormat="1" applyFont="1" applyFill="1" applyBorder="1" applyAlignment="1" applyProtection="1">
      <alignment horizontal="center" vertical="center"/>
      <protection locked="0"/>
    </xf>
    <xf numFmtId="164" fontId="6" fillId="0" borderId="28" xfId="0" applyNumberFormat="1" applyFont="1" applyFill="1" applyBorder="1" applyAlignment="1" applyProtection="1">
      <alignment horizontal="center" vertical="center"/>
      <protection locked="0"/>
    </xf>
    <xf numFmtId="164" fontId="6" fillId="5" borderId="28" xfId="0" quotePrefix="1" applyNumberFormat="1" applyFont="1" applyFill="1" applyBorder="1" applyAlignment="1" applyProtection="1">
      <alignment horizontal="center" vertical="center"/>
      <protection locked="0"/>
    </xf>
    <xf numFmtId="0" fontId="6" fillId="5" borderId="23" xfId="0" applyNumberFormat="1" applyFont="1" applyFill="1" applyBorder="1" applyAlignment="1" applyProtection="1">
      <alignment horizontal="center"/>
      <protection locked="0"/>
    </xf>
    <xf numFmtId="0" fontId="6" fillId="0" borderId="23" xfId="0" applyNumberFormat="1" applyFont="1" applyFill="1" applyBorder="1" applyAlignment="1" applyProtection="1">
      <alignment horizontal="center"/>
      <protection locked="0"/>
    </xf>
    <xf numFmtId="0" fontId="6" fillId="5" borderId="23" xfId="0" quotePrefix="1" applyNumberFormat="1" applyFont="1" applyFill="1" applyBorder="1" applyAlignment="1" applyProtection="1">
      <alignment horizontal="center" vertical="center"/>
      <protection locked="0"/>
    </xf>
    <xf numFmtId="0" fontId="6" fillId="0" borderId="23" xfId="0" applyNumberFormat="1" applyFont="1" applyFill="1" applyBorder="1" applyAlignment="1" applyProtection="1">
      <alignment horizontal="center" vertical="center"/>
      <protection locked="0"/>
    </xf>
    <xf numFmtId="44" fontId="0" fillId="0" borderId="0" xfId="1" applyFont="1"/>
    <xf numFmtId="44" fontId="11" fillId="0" borderId="0" xfId="1" applyFont="1"/>
    <xf numFmtId="165" fontId="0" fillId="0" borderId="0" xfId="2" applyNumberFormat="1" applyFont="1"/>
    <xf numFmtId="164" fontId="9" fillId="0" borderId="29" xfId="0" applyNumberFormat="1" applyFont="1" applyBorder="1" applyAlignment="1" applyProtection="1">
      <alignment horizontal="center" vertical="center"/>
      <protection locked="0"/>
    </xf>
    <xf numFmtId="0" fontId="0" fillId="2" borderId="17" xfId="0" applyFill="1" applyBorder="1" applyAlignment="1">
      <alignment horizontal="center"/>
    </xf>
    <xf numFmtId="0" fontId="12" fillId="0" borderId="12" xfId="3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horizontal="left" wrapText="1"/>
      <protection locked="0"/>
    </xf>
    <xf numFmtId="0" fontId="6" fillId="0" borderId="9" xfId="0" applyFont="1" applyBorder="1" applyAlignment="1" applyProtection="1">
      <alignment horizontal="left" wrapText="1"/>
      <protection locked="0"/>
    </xf>
    <xf numFmtId="0" fontId="7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checked="Checked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</xdr:row>
          <xdr:rowOff>133350</xdr:rowOff>
        </xdr:from>
        <xdr:to>
          <xdr:col>4</xdr:col>
          <xdr:colOff>19050</xdr:colOff>
          <xdr:row>2</xdr:row>
          <xdr:rowOff>352425</xdr:rowOff>
        </xdr:to>
        <xdr:sp macro="" textlink="">
          <xdr:nvSpPr>
            <xdr:cNvPr id="8205" name="Check Box 13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00000000-0008-0000-0000-00000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Faculty/Staff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</xdr:row>
          <xdr:rowOff>133350</xdr:rowOff>
        </xdr:from>
        <xdr:to>
          <xdr:col>5</xdr:col>
          <xdr:colOff>857250</xdr:colOff>
          <xdr:row>2</xdr:row>
          <xdr:rowOff>352425</xdr:rowOff>
        </xdr:to>
        <xdr:sp macro="" textlink="">
          <xdr:nvSpPr>
            <xdr:cNvPr id="8206" name="Check Box 14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:a16="http://schemas.microsoft.com/office/drawing/2014/main" id="{00000000-0008-0000-0000-00000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General Public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5</xdr:col>
          <xdr:colOff>409575</xdr:colOff>
          <xdr:row>5</xdr:row>
          <xdr:rowOff>66675</xdr:rowOff>
        </xdr:to>
        <xdr:sp macro="" textlink="">
          <xdr:nvSpPr>
            <xdr:cNvPr id="8207" name="Check Box 15" hidden="1">
              <a:extLst>
                <a:ext uri="{63B3BB69-23CF-44E3-9099-C40C66FF867C}">
                  <a14:compatExt spid="_x0000_s8207"/>
                </a:ext>
                <a:ext uri="{FF2B5EF4-FFF2-40B4-BE49-F238E27FC236}">
                  <a16:creationId xmlns:a16="http://schemas.microsoft.com/office/drawing/2014/main" id="{00000000-0008-0000-0000-00000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Students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5</xdr:col>
          <xdr:colOff>409575</xdr:colOff>
          <xdr:row>4</xdr:row>
          <xdr:rowOff>47625</xdr:rowOff>
        </xdr:to>
        <xdr:sp macro="" textlink="">
          <xdr:nvSpPr>
            <xdr:cNvPr id="8208" name="Check Box 16" hidden="1">
              <a:extLst>
                <a:ext uri="{63B3BB69-23CF-44E3-9099-C40C66FF867C}">
                  <a14:compatExt spid="_x0000_s8208"/>
                </a:ext>
                <a:ext uri="{FF2B5EF4-FFF2-40B4-BE49-F238E27FC236}">
                  <a16:creationId xmlns:a16="http://schemas.microsoft.com/office/drawing/2014/main" id="{00000000-0008-0000-0000-00001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OSURF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</xdr:row>
          <xdr:rowOff>0</xdr:rowOff>
        </xdr:from>
        <xdr:to>
          <xdr:col>6</xdr:col>
          <xdr:colOff>142875</xdr:colOff>
          <xdr:row>5</xdr:row>
          <xdr:rowOff>57150</xdr:rowOff>
        </xdr:to>
        <xdr:sp macro="" textlink="">
          <xdr:nvSpPr>
            <xdr:cNvPr id="8209" name="Check Box 17" hidden="1">
              <a:extLst>
                <a:ext uri="{63B3BB69-23CF-44E3-9099-C40C66FF867C}">
                  <a14:compatExt spid="_x0000_s8209"/>
                </a:ext>
                <a:ext uri="{FF2B5EF4-FFF2-40B4-BE49-F238E27FC236}">
                  <a16:creationId xmlns:a16="http://schemas.microsoft.com/office/drawing/2014/main" id="{00000000-0008-0000-0000-00001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Private Corp.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</xdr:row>
          <xdr:rowOff>0</xdr:rowOff>
        </xdr:from>
        <xdr:to>
          <xdr:col>4</xdr:col>
          <xdr:colOff>0</xdr:colOff>
          <xdr:row>5</xdr:row>
          <xdr:rowOff>66675</xdr:rowOff>
        </xdr:to>
        <xdr:sp macro="" textlink="">
          <xdr:nvSpPr>
            <xdr:cNvPr id="8210" name="Check Box 18" hidden="1">
              <a:extLst>
                <a:ext uri="{63B3BB69-23CF-44E3-9099-C40C66FF867C}">
                  <a14:compatExt spid="_x0000_s8210"/>
                </a:ext>
                <a:ext uri="{FF2B5EF4-FFF2-40B4-BE49-F238E27FC236}">
                  <a16:creationId xmlns:a16="http://schemas.microsoft.com/office/drawing/2014/main" id="{00000000-0008-0000-0000-00001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Univ. Depts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osu.edu/offerings/managed-it-services-mits/resources-mits-partners/ocio-computer-standards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D61D8-51AC-4EB5-915F-53E68CDD7B52}">
  <sheetPr>
    <pageSetUpPr fitToPage="1"/>
  </sheetPr>
  <dimension ref="A1:K63"/>
  <sheetViews>
    <sheetView tabSelected="1" workbookViewId="0">
      <selection activeCell="P36" sqref="P36"/>
    </sheetView>
  </sheetViews>
  <sheetFormatPr defaultRowHeight="11.25" x14ac:dyDescent="0.2"/>
  <cols>
    <col min="1" max="1" width="25.33203125" customWidth="1"/>
    <col min="2" max="2" width="10.33203125" customWidth="1"/>
    <col min="3" max="3" width="48.5" customWidth="1"/>
    <col min="4" max="4" width="15.33203125" customWidth="1"/>
    <col min="5" max="5" width="12.5" customWidth="1"/>
    <col min="6" max="6" width="15.5" customWidth="1"/>
    <col min="7" max="7" width="13.5" customWidth="1"/>
    <col min="8" max="8" width="15.5" customWidth="1"/>
    <col min="9" max="9" width="13.1640625" customWidth="1"/>
    <col min="10" max="10" width="9.33203125" style="57" hidden="1" customWidth="1"/>
    <col min="11" max="11" width="9.33203125" hidden="1" customWidth="1"/>
    <col min="259" max="259" width="25.33203125" customWidth="1"/>
    <col min="260" max="260" width="10.33203125" customWidth="1"/>
    <col min="261" max="261" width="42.1640625" customWidth="1"/>
    <col min="262" max="262" width="15.33203125" customWidth="1"/>
    <col min="263" max="263" width="19.6640625" bestFit="1" customWidth="1"/>
    <col min="264" max="264" width="12.5" customWidth="1"/>
    <col min="265" max="265" width="19.6640625" bestFit="1" customWidth="1"/>
    <col min="515" max="515" width="25.33203125" customWidth="1"/>
    <col min="516" max="516" width="10.33203125" customWidth="1"/>
    <col min="517" max="517" width="42.1640625" customWidth="1"/>
    <col min="518" max="518" width="15.33203125" customWidth="1"/>
    <col min="519" max="519" width="19.6640625" bestFit="1" customWidth="1"/>
    <col min="520" max="520" width="12.5" customWidth="1"/>
    <col min="521" max="521" width="19.6640625" bestFit="1" customWidth="1"/>
    <col min="771" max="771" width="25.33203125" customWidth="1"/>
    <col min="772" max="772" width="10.33203125" customWidth="1"/>
    <col min="773" max="773" width="42.1640625" customWidth="1"/>
    <col min="774" max="774" width="15.33203125" customWidth="1"/>
    <col min="775" max="775" width="19.6640625" bestFit="1" customWidth="1"/>
    <col min="776" max="776" width="12.5" customWidth="1"/>
    <col min="777" max="777" width="19.6640625" bestFit="1" customWidth="1"/>
    <col min="1027" max="1027" width="25.33203125" customWidth="1"/>
    <col min="1028" max="1028" width="10.33203125" customWidth="1"/>
    <col min="1029" max="1029" width="42.1640625" customWidth="1"/>
    <col min="1030" max="1030" width="15.33203125" customWidth="1"/>
    <col min="1031" max="1031" width="19.6640625" bestFit="1" customWidth="1"/>
    <col min="1032" max="1032" width="12.5" customWidth="1"/>
    <col min="1033" max="1033" width="19.6640625" bestFit="1" customWidth="1"/>
    <col min="1283" max="1283" width="25.33203125" customWidth="1"/>
    <col min="1284" max="1284" width="10.33203125" customWidth="1"/>
    <col min="1285" max="1285" width="42.1640625" customWidth="1"/>
    <col min="1286" max="1286" width="15.33203125" customWidth="1"/>
    <col min="1287" max="1287" width="19.6640625" bestFit="1" customWidth="1"/>
    <col min="1288" max="1288" width="12.5" customWidth="1"/>
    <col min="1289" max="1289" width="19.6640625" bestFit="1" customWidth="1"/>
    <col min="1539" max="1539" width="25.33203125" customWidth="1"/>
    <col min="1540" max="1540" width="10.33203125" customWidth="1"/>
    <col min="1541" max="1541" width="42.1640625" customWidth="1"/>
    <col min="1542" max="1542" width="15.33203125" customWidth="1"/>
    <col min="1543" max="1543" width="19.6640625" bestFit="1" customWidth="1"/>
    <col min="1544" max="1544" width="12.5" customWidth="1"/>
    <col min="1545" max="1545" width="19.6640625" bestFit="1" customWidth="1"/>
    <col min="1795" max="1795" width="25.33203125" customWidth="1"/>
    <col min="1796" max="1796" width="10.33203125" customWidth="1"/>
    <col min="1797" max="1797" width="42.1640625" customWidth="1"/>
    <col min="1798" max="1798" width="15.33203125" customWidth="1"/>
    <col min="1799" max="1799" width="19.6640625" bestFit="1" customWidth="1"/>
    <col min="1800" max="1800" width="12.5" customWidth="1"/>
    <col min="1801" max="1801" width="19.6640625" bestFit="1" customWidth="1"/>
    <col min="2051" max="2051" width="25.33203125" customWidth="1"/>
    <col min="2052" max="2052" width="10.33203125" customWidth="1"/>
    <col min="2053" max="2053" width="42.1640625" customWidth="1"/>
    <col min="2054" max="2054" width="15.33203125" customWidth="1"/>
    <col min="2055" max="2055" width="19.6640625" bestFit="1" customWidth="1"/>
    <col min="2056" max="2056" width="12.5" customWidth="1"/>
    <col min="2057" max="2057" width="19.6640625" bestFit="1" customWidth="1"/>
    <col min="2307" max="2307" width="25.33203125" customWidth="1"/>
    <col min="2308" max="2308" width="10.33203125" customWidth="1"/>
    <col min="2309" max="2309" width="42.1640625" customWidth="1"/>
    <col min="2310" max="2310" width="15.33203125" customWidth="1"/>
    <col min="2311" max="2311" width="19.6640625" bestFit="1" customWidth="1"/>
    <col min="2312" max="2312" width="12.5" customWidth="1"/>
    <col min="2313" max="2313" width="19.6640625" bestFit="1" customWidth="1"/>
    <col min="2563" max="2563" width="25.33203125" customWidth="1"/>
    <col min="2564" max="2564" width="10.33203125" customWidth="1"/>
    <col min="2565" max="2565" width="42.1640625" customWidth="1"/>
    <col min="2566" max="2566" width="15.33203125" customWidth="1"/>
    <col min="2567" max="2567" width="19.6640625" bestFit="1" customWidth="1"/>
    <col min="2568" max="2568" width="12.5" customWidth="1"/>
    <col min="2569" max="2569" width="19.6640625" bestFit="1" customWidth="1"/>
    <col min="2819" max="2819" width="25.33203125" customWidth="1"/>
    <col min="2820" max="2820" width="10.33203125" customWidth="1"/>
    <col min="2821" max="2821" width="42.1640625" customWidth="1"/>
    <col min="2822" max="2822" width="15.33203125" customWidth="1"/>
    <col min="2823" max="2823" width="19.6640625" bestFit="1" customWidth="1"/>
    <col min="2824" max="2824" width="12.5" customWidth="1"/>
    <col min="2825" max="2825" width="19.6640625" bestFit="1" customWidth="1"/>
    <col min="3075" max="3075" width="25.33203125" customWidth="1"/>
    <col min="3076" max="3076" width="10.33203125" customWidth="1"/>
    <col min="3077" max="3077" width="42.1640625" customWidth="1"/>
    <col min="3078" max="3078" width="15.33203125" customWidth="1"/>
    <col min="3079" max="3079" width="19.6640625" bestFit="1" customWidth="1"/>
    <col min="3080" max="3080" width="12.5" customWidth="1"/>
    <col min="3081" max="3081" width="19.6640625" bestFit="1" customWidth="1"/>
    <col min="3331" max="3331" width="25.33203125" customWidth="1"/>
    <col min="3332" max="3332" width="10.33203125" customWidth="1"/>
    <col min="3333" max="3333" width="42.1640625" customWidth="1"/>
    <col min="3334" max="3334" width="15.33203125" customWidth="1"/>
    <col min="3335" max="3335" width="19.6640625" bestFit="1" customWidth="1"/>
    <col min="3336" max="3336" width="12.5" customWidth="1"/>
    <col min="3337" max="3337" width="19.6640625" bestFit="1" customWidth="1"/>
    <col min="3587" max="3587" width="25.33203125" customWidth="1"/>
    <col min="3588" max="3588" width="10.33203125" customWidth="1"/>
    <col min="3589" max="3589" width="42.1640625" customWidth="1"/>
    <col min="3590" max="3590" width="15.33203125" customWidth="1"/>
    <col min="3591" max="3591" width="19.6640625" bestFit="1" customWidth="1"/>
    <col min="3592" max="3592" width="12.5" customWidth="1"/>
    <col min="3593" max="3593" width="19.6640625" bestFit="1" customWidth="1"/>
    <col min="3843" max="3843" width="25.33203125" customWidth="1"/>
    <col min="3844" max="3844" width="10.33203125" customWidth="1"/>
    <col min="3845" max="3845" width="42.1640625" customWidth="1"/>
    <col min="3846" max="3846" width="15.33203125" customWidth="1"/>
    <col min="3847" max="3847" width="19.6640625" bestFit="1" customWidth="1"/>
    <col min="3848" max="3848" width="12.5" customWidth="1"/>
    <col min="3849" max="3849" width="19.6640625" bestFit="1" customWidth="1"/>
    <col min="4099" max="4099" width="25.33203125" customWidth="1"/>
    <col min="4100" max="4100" width="10.33203125" customWidth="1"/>
    <col min="4101" max="4101" width="42.1640625" customWidth="1"/>
    <col min="4102" max="4102" width="15.33203125" customWidth="1"/>
    <col min="4103" max="4103" width="19.6640625" bestFit="1" customWidth="1"/>
    <col min="4104" max="4104" width="12.5" customWidth="1"/>
    <col min="4105" max="4105" width="19.6640625" bestFit="1" customWidth="1"/>
    <col min="4355" max="4355" width="25.33203125" customWidth="1"/>
    <col min="4356" max="4356" width="10.33203125" customWidth="1"/>
    <col min="4357" max="4357" width="42.1640625" customWidth="1"/>
    <col min="4358" max="4358" width="15.33203125" customWidth="1"/>
    <col min="4359" max="4359" width="19.6640625" bestFit="1" customWidth="1"/>
    <col min="4360" max="4360" width="12.5" customWidth="1"/>
    <col min="4361" max="4361" width="19.6640625" bestFit="1" customWidth="1"/>
    <col min="4611" max="4611" width="25.33203125" customWidth="1"/>
    <col min="4612" max="4612" width="10.33203125" customWidth="1"/>
    <col min="4613" max="4613" width="42.1640625" customWidth="1"/>
    <col min="4614" max="4614" width="15.33203125" customWidth="1"/>
    <col min="4615" max="4615" width="19.6640625" bestFit="1" customWidth="1"/>
    <col min="4616" max="4616" width="12.5" customWidth="1"/>
    <col min="4617" max="4617" width="19.6640625" bestFit="1" customWidth="1"/>
    <col min="4867" max="4867" width="25.33203125" customWidth="1"/>
    <col min="4868" max="4868" width="10.33203125" customWidth="1"/>
    <col min="4869" max="4869" width="42.1640625" customWidth="1"/>
    <col min="4870" max="4870" width="15.33203125" customWidth="1"/>
    <col min="4871" max="4871" width="19.6640625" bestFit="1" customWidth="1"/>
    <col min="4872" max="4872" width="12.5" customWidth="1"/>
    <col min="4873" max="4873" width="19.6640625" bestFit="1" customWidth="1"/>
    <col min="5123" max="5123" width="25.33203125" customWidth="1"/>
    <col min="5124" max="5124" width="10.33203125" customWidth="1"/>
    <col min="5125" max="5125" width="42.1640625" customWidth="1"/>
    <col min="5126" max="5126" width="15.33203125" customWidth="1"/>
    <col min="5127" max="5127" width="19.6640625" bestFit="1" customWidth="1"/>
    <col min="5128" max="5128" width="12.5" customWidth="1"/>
    <col min="5129" max="5129" width="19.6640625" bestFit="1" customWidth="1"/>
    <col min="5379" max="5379" width="25.33203125" customWidth="1"/>
    <col min="5380" max="5380" width="10.33203125" customWidth="1"/>
    <col min="5381" max="5381" width="42.1640625" customWidth="1"/>
    <col min="5382" max="5382" width="15.33203125" customWidth="1"/>
    <col min="5383" max="5383" width="19.6640625" bestFit="1" customWidth="1"/>
    <col min="5384" max="5384" width="12.5" customWidth="1"/>
    <col min="5385" max="5385" width="19.6640625" bestFit="1" customWidth="1"/>
    <col min="5635" max="5635" width="25.33203125" customWidth="1"/>
    <col min="5636" max="5636" width="10.33203125" customWidth="1"/>
    <col min="5637" max="5637" width="42.1640625" customWidth="1"/>
    <col min="5638" max="5638" width="15.33203125" customWidth="1"/>
    <col min="5639" max="5639" width="19.6640625" bestFit="1" customWidth="1"/>
    <col min="5640" max="5640" width="12.5" customWidth="1"/>
    <col min="5641" max="5641" width="19.6640625" bestFit="1" customWidth="1"/>
    <col min="5891" max="5891" width="25.33203125" customWidth="1"/>
    <col min="5892" max="5892" width="10.33203125" customWidth="1"/>
    <col min="5893" max="5893" width="42.1640625" customWidth="1"/>
    <col min="5894" max="5894" width="15.33203125" customWidth="1"/>
    <col min="5895" max="5895" width="19.6640625" bestFit="1" customWidth="1"/>
    <col min="5896" max="5896" width="12.5" customWidth="1"/>
    <col min="5897" max="5897" width="19.6640625" bestFit="1" customWidth="1"/>
    <col min="6147" max="6147" width="25.33203125" customWidth="1"/>
    <col min="6148" max="6148" width="10.33203125" customWidth="1"/>
    <col min="6149" max="6149" width="42.1640625" customWidth="1"/>
    <col min="6150" max="6150" width="15.33203125" customWidth="1"/>
    <col min="6151" max="6151" width="19.6640625" bestFit="1" customWidth="1"/>
    <col min="6152" max="6152" width="12.5" customWidth="1"/>
    <col min="6153" max="6153" width="19.6640625" bestFit="1" customWidth="1"/>
    <col min="6403" max="6403" width="25.33203125" customWidth="1"/>
    <col min="6404" max="6404" width="10.33203125" customWidth="1"/>
    <col min="6405" max="6405" width="42.1640625" customWidth="1"/>
    <col min="6406" max="6406" width="15.33203125" customWidth="1"/>
    <col min="6407" max="6407" width="19.6640625" bestFit="1" customWidth="1"/>
    <col min="6408" max="6408" width="12.5" customWidth="1"/>
    <col min="6409" max="6409" width="19.6640625" bestFit="1" customWidth="1"/>
    <col min="6659" max="6659" width="25.33203125" customWidth="1"/>
    <col min="6660" max="6660" width="10.33203125" customWidth="1"/>
    <col min="6661" max="6661" width="42.1640625" customWidth="1"/>
    <col min="6662" max="6662" width="15.33203125" customWidth="1"/>
    <col min="6663" max="6663" width="19.6640625" bestFit="1" customWidth="1"/>
    <col min="6664" max="6664" width="12.5" customWidth="1"/>
    <col min="6665" max="6665" width="19.6640625" bestFit="1" customWidth="1"/>
    <col min="6915" max="6915" width="25.33203125" customWidth="1"/>
    <col min="6916" max="6916" width="10.33203125" customWidth="1"/>
    <col min="6917" max="6917" width="42.1640625" customWidth="1"/>
    <col min="6918" max="6918" width="15.33203125" customWidth="1"/>
    <col min="6919" max="6919" width="19.6640625" bestFit="1" customWidth="1"/>
    <col min="6920" max="6920" width="12.5" customWidth="1"/>
    <col min="6921" max="6921" width="19.6640625" bestFit="1" customWidth="1"/>
    <col min="7171" max="7171" width="25.33203125" customWidth="1"/>
    <col min="7172" max="7172" width="10.33203125" customWidth="1"/>
    <col min="7173" max="7173" width="42.1640625" customWidth="1"/>
    <col min="7174" max="7174" width="15.33203125" customWidth="1"/>
    <col min="7175" max="7175" width="19.6640625" bestFit="1" customWidth="1"/>
    <col min="7176" max="7176" width="12.5" customWidth="1"/>
    <col min="7177" max="7177" width="19.6640625" bestFit="1" customWidth="1"/>
    <col min="7427" max="7427" width="25.33203125" customWidth="1"/>
    <col min="7428" max="7428" width="10.33203125" customWidth="1"/>
    <col min="7429" max="7429" width="42.1640625" customWidth="1"/>
    <col min="7430" max="7430" width="15.33203125" customWidth="1"/>
    <col min="7431" max="7431" width="19.6640625" bestFit="1" customWidth="1"/>
    <col min="7432" max="7432" width="12.5" customWidth="1"/>
    <col min="7433" max="7433" width="19.6640625" bestFit="1" customWidth="1"/>
    <col min="7683" max="7683" width="25.33203125" customWidth="1"/>
    <col min="7684" max="7684" width="10.33203125" customWidth="1"/>
    <col min="7685" max="7685" width="42.1640625" customWidth="1"/>
    <col min="7686" max="7686" width="15.33203125" customWidth="1"/>
    <col min="7687" max="7687" width="19.6640625" bestFit="1" customWidth="1"/>
    <col min="7688" max="7688" width="12.5" customWidth="1"/>
    <col min="7689" max="7689" width="19.6640625" bestFit="1" customWidth="1"/>
    <col min="7939" max="7939" width="25.33203125" customWidth="1"/>
    <col min="7940" max="7940" width="10.33203125" customWidth="1"/>
    <col min="7941" max="7941" width="42.1640625" customWidth="1"/>
    <col min="7942" max="7942" width="15.33203125" customWidth="1"/>
    <col min="7943" max="7943" width="19.6640625" bestFit="1" customWidth="1"/>
    <col min="7944" max="7944" width="12.5" customWidth="1"/>
    <col min="7945" max="7945" width="19.6640625" bestFit="1" customWidth="1"/>
    <col min="8195" max="8195" width="25.33203125" customWidth="1"/>
    <col min="8196" max="8196" width="10.33203125" customWidth="1"/>
    <col min="8197" max="8197" width="42.1640625" customWidth="1"/>
    <col min="8198" max="8198" width="15.33203125" customWidth="1"/>
    <col min="8199" max="8199" width="19.6640625" bestFit="1" customWidth="1"/>
    <col min="8200" max="8200" width="12.5" customWidth="1"/>
    <col min="8201" max="8201" width="19.6640625" bestFit="1" customWidth="1"/>
    <col min="8451" max="8451" width="25.33203125" customWidth="1"/>
    <col min="8452" max="8452" width="10.33203125" customWidth="1"/>
    <col min="8453" max="8453" width="42.1640625" customWidth="1"/>
    <col min="8454" max="8454" width="15.33203125" customWidth="1"/>
    <col min="8455" max="8455" width="19.6640625" bestFit="1" customWidth="1"/>
    <col min="8456" max="8456" width="12.5" customWidth="1"/>
    <col min="8457" max="8457" width="19.6640625" bestFit="1" customWidth="1"/>
    <col min="8707" max="8707" width="25.33203125" customWidth="1"/>
    <col min="8708" max="8708" width="10.33203125" customWidth="1"/>
    <col min="8709" max="8709" width="42.1640625" customWidth="1"/>
    <col min="8710" max="8710" width="15.33203125" customWidth="1"/>
    <col min="8711" max="8711" width="19.6640625" bestFit="1" customWidth="1"/>
    <col min="8712" max="8712" width="12.5" customWidth="1"/>
    <col min="8713" max="8713" width="19.6640625" bestFit="1" customWidth="1"/>
    <col min="8963" max="8963" width="25.33203125" customWidth="1"/>
    <col min="8964" max="8964" width="10.33203125" customWidth="1"/>
    <col min="8965" max="8965" width="42.1640625" customWidth="1"/>
    <col min="8966" max="8966" width="15.33203125" customWidth="1"/>
    <col min="8967" max="8967" width="19.6640625" bestFit="1" customWidth="1"/>
    <col min="8968" max="8968" width="12.5" customWidth="1"/>
    <col min="8969" max="8969" width="19.6640625" bestFit="1" customWidth="1"/>
    <col min="9219" max="9219" width="25.33203125" customWidth="1"/>
    <col min="9220" max="9220" width="10.33203125" customWidth="1"/>
    <col min="9221" max="9221" width="42.1640625" customWidth="1"/>
    <col min="9222" max="9222" width="15.33203125" customWidth="1"/>
    <col min="9223" max="9223" width="19.6640625" bestFit="1" customWidth="1"/>
    <col min="9224" max="9224" width="12.5" customWidth="1"/>
    <col min="9225" max="9225" width="19.6640625" bestFit="1" customWidth="1"/>
    <col min="9475" max="9475" width="25.33203125" customWidth="1"/>
    <col min="9476" max="9476" width="10.33203125" customWidth="1"/>
    <col min="9477" max="9477" width="42.1640625" customWidth="1"/>
    <col min="9478" max="9478" width="15.33203125" customWidth="1"/>
    <col min="9479" max="9479" width="19.6640625" bestFit="1" customWidth="1"/>
    <col min="9480" max="9480" width="12.5" customWidth="1"/>
    <col min="9481" max="9481" width="19.6640625" bestFit="1" customWidth="1"/>
    <col min="9731" max="9731" width="25.33203125" customWidth="1"/>
    <col min="9732" max="9732" width="10.33203125" customWidth="1"/>
    <col min="9733" max="9733" width="42.1640625" customWidth="1"/>
    <col min="9734" max="9734" width="15.33203125" customWidth="1"/>
    <col min="9735" max="9735" width="19.6640625" bestFit="1" customWidth="1"/>
    <col min="9736" max="9736" width="12.5" customWidth="1"/>
    <col min="9737" max="9737" width="19.6640625" bestFit="1" customWidth="1"/>
    <col min="9987" max="9987" width="25.33203125" customWidth="1"/>
    <col min="9988" max="9988" width="10.33203125" customWidth="1"/>
    <col min="9989" max="9989" width="42.1640625" customWidth="1"/>
    <col min="9990" max="9990" width="15.33203125" customWidth="1"/>
    <col min="9991" max="9991" width="19.6640625" bestFit="1" customWidth="1"/>
    <col min="9992" max="9992" width="12.5" customWidth="1"/>
    <col min="9993" max="9993" width="19.6640625" bestFit="1" customWidth="1"/>
    <col min="10243" max="10243" width="25.33203125" customWidth="1"/>
    <col min="10244" max="10244" width="10.33203125" customWidth="1"/>
    <col min="10245" max="10245" width="42.1640625" customWidth="1"/>
    <col min="10246" max="10246" width="15.33203125" customWidth="1"/>
    <col min="10247" max="10247" width="19.6640625" bestFit="1" customWidth="1"/>
    <col min="10248" max="10248" width="12.5" customWidth="1"/>
    <col min="10249" max="10249" width="19.6640625" bestFit="1" customWidth="1"/>
    <col min="10499" max="10499" width="25.33203125" customWidth="1"/>
    <col min="10500" max="10500" width="10.33203125" customWidth="1"/>
    <col min="10501" max="10501" width="42.1640625" customWidth="1"/>
    <col min="10502" max="10502" width="15.33203125" customWidth="1"/>
    <col min="10503" max="10503" width="19.6640625" bestFit="1" customWidth="1"/>
    <col min="10504" max="10504" width="12.5" customWidth="1"/>
    <col min="10505" max="10505" width="19.6640625" bestFit="1" customWidth="1"/>
    <col min="10755" max="10755" width="25.33203125" customWidth="1"/>
    <col min="10756" max="10756" width="10.33203125" customWidth="1"/>
    <col min="10757" max="10757" width="42.1640625" customWidth="1"/>
    <col min="10758" max="10758" width="15.33203125" customWidth="1"/>
    <col min="10759" max="10759" width="19.6640625" bestFit="1" customWidth="1"/>
    <col min="10760" max="10760" width="12.5" customWidth="1"/>
    <col min="10761" max="10761" width="19.6640625" bestFit="1" customWidth="1"/>
    <col min="11011" max="11011" width="25.33203125" customWidth="1"/>
    <col min="11012" max="11012" width="10.33203125" customWidth="1"/>
    <col min="11013" max="11013" width="42.1640625" customWidth="1"/>
    <col min="11014" max="11014" width="15.33203125" customWidth="1"/>
    <col min="11015" max="11015" width="19.6640625" bestFit="1" customWidth="1"/>
    <col min="11016" max="11016" width="12.5" customWidth="1"/>
    <col min="11017" max="11017" width="19.6640625" bestFit="1" customWidth="1"/>
    <col min="11267" max="11267" width="25.33203125" customWidth="1"/>
    <col min="11268" max="11268" width="10.33203125" customWidth="1"/>
    <col min="11269" max="11269" width="42.1640625" customWidth="1"/>
    <col min="11270" max="11270" width="15.33203125" customWidth="1"/>
    <col min="11271" max="11271" width="19.6640625" bestFit="1" customWidth="1"/>
    <col min="11272" max="11272" width="12.5" customWidth="1"/>
    <col min="11273" max="11273" width="19.6640625" bestFit="1" customWidth="1"/>
    <col min="11523" max="11523" width="25.33203125" customWidth="1"/>
    <col min="11524" max="11524" width="10.33203125" customWidth="1"/>
    <col min="11525" max="11525" width="42.1640625" customWidth="1"/>
    <col min="11526" max="11526" width="15.33203125" customWidth="1"/>
    <col min="11527" max="11527" width="19.6640625" bestFit="1" customWidth="1"/>
    <col min="11528" max="11528" width="12.5" customWidth="1"/>
    <col min="11529" max="11529" width="19.6640625" bestFit="1" customWidth="1"/>
    <col min="11779" max="11779" width="25.33203125" customWidth="1"/>
    <col min="11780" max="11780" width="10.33203125" customWidth="1"/>
    <col min="11781" max="11781" width="42.1640625" customWidth="1"/>
    <col min="11782" max="11782" width="15.33203125" customWidth="1"/>
    <col min="11783" max="11783" width="19.6640625" bestFit="1" customWidth="1"/>
    <col min="11784" max="11784" width="12.5" customWidth="1"/>
    <col min="11785" max="11785" width="19.6640625" bestFit="1" customWidth="1"/>
    <col min="12035" max="12035" width="25.33203125" customWidth="1"/>
    <col min="12036" max="12036" width="10.33203125" customWidth="1"/>
    <col min="12037" max="12037" width="42.1640625" customWidth="1"/>
    <col min="12038" max="12038" width="15.33203125" customWidth="1"/>
    <col min="12039" max="12039" width="19.6640625" bestFit="1" customWidth="1"/>
    <col min="12040" max="12040" width="12.5" customWidth="1"/>
    <col min="12041" max="12041" width="19.6640625" bestFit="1" customWidth="1"/>
    <col min="12291" max="12291" width="25.33203125" customWidth="1"/>
    <col min="12292" max="12292" width="10.33203125" customWidth="1"/>
    <col min="12293" max="12293" width="42.1640625" customWidth="1"/>
    <col min="12294" max="12294" width="15.33203125" customWidth="1"/>
    <col min="12295" max="12295" width="19.6640625" bestFit="1" customWidth="1"/>
    <col min="12296" max="12296" width="12.5" customWidth="1"/>
    <col min="12297" max="12297" width="19.6640625" bestFit="1" customWidth="1"/>
    <col min="12547" max="12547" width="25.33203125" customWidth="1"/>
    <col min="12548" max="12548" width="10.33203125" customWidth="1"/>
    <col min="12549" max="12549" width="42.1640625" customWidth="1"/>
    <col min="12550" max="12550" width="15.33203125" customWidth="1"/>
    <col min="12551" max="12551" width="19.6640625" bestFit="1" customWidth="1"/>
    <col min="12552" max="12552" width="12.5" customWidth="1"/>
    <col min="12553" max="12553" width="19.6640625" bestFit="1" customWidth="1"/>
    <col min="12803" max="12803" width="25.33203125" customWidth="1"/>
    <col min="12804" max="12804" width="10.33203125" customWidth="1"/>
    <col min="12805" max="12805" width="42.1640625" customWidth="1"/>
    <col min="12806" max="12806" width="15.33203125" customWidth="1"/>
    <col min="12807" max="12807" width="19.6640625" bestFit="1" customWidth="1"/>
    <col min="12808" max="12808" width="12.5" customWidth="1"/>
    <col min="12809" max="12809" width="19.6640625" bestFit="1" customWidth="1"/>
    <col min="13059" max="13059" width="25.33203125" customWidth="1"/>
    <col min="13060" max="13060" width="10.33203125" customWidth="1"/>
    <col min="13061" max="13061" width="42.1640625" customWidth="1"/>
    <col min="13062" max="13062" width="15.33203125" customWidth="1"/>
    <col min="13063" max="13063" width="19.6640625" bestFit="1" customWidth="1"/>
    <col min="13064" max="13064" width="12.5" customWidth="1"/>
    <col min="13065" max="13065" width="19.6640625" bestFit="1" customWidth="1"/>
    <col min="13315" max="13315" width="25.33203125" customWidth="1"/>
    <col min="13316" max="13316" width="10.33203125" customWidth="1"/>
    <col min="13317" max="13317" width="42.1640625" customWidth="1"/>
    <col min="13318" max="13318" width="15.33203125" customWidth="1"/>
    <col min="13319" max="13319" width="19.6640625" bestFit="1" customWidth="1"/>
    <col min="13320" max="13320" width="12.5" customWidth="1"/>
    <col min="13321" max="13321" width="19.6640625" bestFit="1" customWidth="1"/>
    <col min="13571" max="13571" width="25.33203125" customWidth="1"/>
    <col min="13572" max="13572" width="10.33203125" customWidth="1"/>
    <col min="13573" max="13573" width="42.1640625" customWidth="1"/>
    <col min="13574" max="13574" width="15.33203125" customWidth="1"/>
    <col min="13575" max="13575" width="19.6640625" bestFit="1" customWidth="1"/>
    <col min="13576" max="13576" width="12.5" customWidth="1"/>
    <col min="13577" max="13577" width="19.6640625" bestFit="1" customWidth="1"/>
    <col min="13827" max="13827" width="25.33203125" customWidth="1"/>
    <col min="13828" max="13828" width="10.33203125" customWidth="1"/>
    <col min="13829" max="13829" width="42.1640625" customWidth="1"/>
    <col min="13830" max="13830" width="15.33203125" customWidth="1"/>
    <col min="13831" max="13831" width="19.6640625" bestFit="1" customWidth="1"/>
    <col min="13832" max="13832" width="12.5" customWidth="1"/>
    <col min="13833" max="13833" width="19.6640625" bestFit="1" customWidth="1"/>
    <col min="14083" max="14083" width="25.33203125" customWidth="1"/>
    <col min="14084" max="14084" width="10.33203125" customWidth="1"/>
    <col min="14085" max="14085" width="42.1640625" customWidth="1"/>
    <col min="14086" max="14086" width="15.33203125" customWidth="1"/>
    <col min="14087" max="14087" width="19.6640625" bestFit="1" customWidth="1"/>
    <col min="14088" max="14088" width="12.5" customWidth="1"/>
    <col min="14089" max="14089" width="19.6640625" bestFit="1" customWidth="1"/>
    <col min="14339" max="14339" width="25.33203125" customWidth="1"/>
    <col min="14340" max="14340" width="10.33203125" customWidth="1"/>
    <col min="14341" max="14341" width="42.1640625" customWidth="1"/>
    <col min="14342" max="14342" width="15.33203125" customWidth="1"/>
    <col min="14343" max="14343" width="19.6640625" bestFit="1" customWidth="1"/>
    <col min="14344" max="14344" width="12.5" customWidth="1"/>
    <col min="14345" max="14345" width="19.6640625" bestFit="1" customWidth="1"/>
    <col min="14595" max="14595" width="25.33203125" customWidth="1"/>
    <col min="14596" max="14596" width="10.33203125" customWidth="1"/>
    <col min="14597" max="14597" width="42.1640625" customWidth="1"/>
    <col min="14598" max="14598" width="15.33203125" customWidth="1"/>
    <col min="14599" max="14599" width="19.6640625" bestFit="1" customWidth="1"/>
    <col min="14600" max="14600" width="12.5" customWidth="1"/>
    <col min="14601" max="14601" width="19.6640625" bestFit="1" customWidth="1"/>
    <col min="14851" max="14851" width="25.33203125" customWidth="1"/>
    <col min="14852" max="14852" width="10.33203125" customWidth="1"/>
    <col min="14853" max="14853" width="42.1640625" customWidth="1"/>
    <col min="14854" max="14854" width="15.33203125" customWidth="1"/>
    <col min="14855" max="14855" width="19.6640625" bestFit="1" customWidth="1"/>
    <col min="14856" max="14856" width="12.5" customWidth="1"/>
    <col min="14857" max="14857" width="19.6640625" bestFit="1" customWidth="1"/>
    <col min="15107" max="15107" width="25.33203125" customWidth="1"/>
    <col min="15108" max="15108" width="10.33203125" customWidth="1"/>
    <col min="15109" max="15109" width="42.1640625" customWidth="1"/>
    <col min="15110" max="15110" width="15.33203125" customWidth="1"/>
    <col min="15111" max="15111" width="19.6640625" bestFit="1" customWidth="1"/>
    <col min="15112" max="15112" width="12.5" customWidth="1"/>
    <col min="15113" max="15113" width="19.6640625" bestFit="1" customWidth="1"/>
    <col min="15363" max="15363" width="25.33203125" customWidth="1"/>
    <col min="15364" max="15364" width="10.33203125" customWidth="1"/>
    <col min="15365" max="15365" width="42.1640625" customWidth="1"/>
    <col min="15366" max="15366" width="15.33203125" customWidth="1"/>
    <col min="15367" max="15367" width="19.6640625" bestFit="1" customWidth="1"/>
    <col min="15368" max="15368" width="12.5" customWidth="1"/>
    <col min="15369" max="15369" width="19.6640625" bestFit="1" customWidth="1"/>
    <col min="15619" max="15619" width="25.33203125" customWidth="1"/>
    <col min="15620" max="15620" width="10.33203125" customWidth="1"/>
    <col min="15621" max="15621" width="42.1640625" customWidth="1"/>
    <col min="15622" max="15622" width="15.33203125" customWidth="1"/>
    <col min="15623" max="15623" width="19.6640625" bestFit="1" customWidth="1"/>
    <col min="15624" max="15624" width="12.5" customWidth="1"/>
    <col min="15625" max="15625" width="19.6640625" bestFit="1" customWidth="1"/>
    <col min="15875" max="15875" width="25.33203125" customWidth="1"/>
    <col min="15876" max="15876" width="10.33203125" customWidth="1"/>
    <col min="15877" max="15877" width="42.1640625" customWidth="1"/>
    <col min="15878" max="15878" width="15.33203125" customWidth="1"/>
    <col min="15879" max="15879" width="19.6640625" bestFit="1" customWidth="1"/>
    <col min="15880" max="15880" width="12.5" customWidth="1"/>
    <col min="15881" max="15881" width="19.6640625" bestFit="1" customWidth="1"/>
    <col min="16131" max="16131" width="25.33203125" customWidth="1"/>
    <col min="16132" max="16132" width="10.33203125" customWidth="1"/>
    <col min="16133" max="16133" width="42.1640625" customWidth="1"/>
    <col min="16134" max="16134" width="15.33203125" customWidth="1"/>
    <col min="16135" max="16135" width="19.6640625" bestFit="1" customWidth="1"/>
    <col min="16136" max="16136" width="12.5" customWidth="1"/>
    <col min="16137" max="16137" width="19.6640625" bestFit="1" customWidth="1"/>
  </cols>
  <sheetData>
    <row r="1" spans="1:11" ht="18.75" thickBot="1" x14ac:dyDescent="0.25">
      <c r="A1" s="1" t="s">
        <v>34</v>
      </c>
      <c r="B1" s="2"/>
      <c r="C1" s="3"/>
      <c r="D1" s="3"/>
      <c r="E1" s="3"/>
      <c r="F1" s="3"/>
      <c r="G1" s="3"/>
      <c r="H1" s="3"/>
      <c r="I1" s="4"/>
    </row>
    <row r="2" spans="1:11" ht="12.75" x14ac:dyDescent="0.2">
      <c r="A2" s="5" t="s">
        <v>0</v>
      </c>
      <c r="B2" s="6" t="s">
        <v>1</v>
      </c>
      <c r="C2" s="6"/>
      <c r="D2" s="7" t="s">
        <v>2</v>
      </c>
      <c r="E2" s="8"/>
      <c r="F2" s="8"/>
      <c r="G2" s="8"/>
      <c r="H2" s="8"/>
      <c r="I2" s="9"/>
    </row>
    <row r="3" spans="1:11" ht="36.75" customHeight="1" x14ac:dyDescent="0.2">
      <c r="A3" s="5" t="s">
        <v>3</v>
      </c>
      <c r="B3" s="63" t="s">
        <v>29</v>
      </c>
      <c r="C3" s="64"/>
      <c r="D3" s="10" t="s">
        <v>4</v>
      </c>
      <c r="E3" s="11"/>
      <c r="F3" s="11"/>
      <c r="G3" s="11"/>
      <c r="H3" s="11"/>
      <c r="I3" s="12"/>
    </row>
    <row r="4" spans="1:11" ht="12" x14ac:dyDescent="0.2">
      <c r="A4" s="5" t="s">
        <v>5</v>
      </c>
      <c r="B4" s="13">
        <v>110806</v>
      </c>
      <c r="C4" s="14"/>
      <c r="D4" s="15"/>
      <c r="E4" s="11"/>
      <c r="F4" s="11"/>
      <c r="G4" s="11"/>
      <c r="H4" s="11"/>
      <c r="I4" s="12"/>
    </row>
    <row r="5" spans="1:11" ht="12" x14ac:dyDescent="0.2">
      <c r="A5" s="5" t="s">
        <v>6</v>
      </c>
      <c r="B5" s="16" t="s">
        <v>23</v>
      </c>
      <c r="C5" s="16"/>
      <c r="D5" s="15"/>
      <c r="E5" s="11"/>
      <c r="F5" s="11"/>
      <c r="G5" s="11"/>
      <c r="H5" s="11"/>
      <c r="I5" s="12"/>
    </row>
    <row r="6" spans="1:11" ht="12" x14ac:dyDescent="0.2">
      <c r="A6" s="5" t="s">
        <v>7</v>
      </c>
      <c r="B6" s="17" t="s">
        <v>24</v>
      </c>
      <c r="C6" s="17"/>
      <c r="D6" s="15"/>
      <c r="E6" s="11"/>
      <c r="F6" s="11"/>
      <c r="G6" s="11"/>
      <c r="H6" s="11"/>
      <c r="I6" s="12"/>
    </row>
    <row r="7" spans="1:11" ht="15" customHeight="1" thickBot="1" x14ac:dyDescent="0.25">
      <c r="A7" s="18"/>
      <c r="B7" s="19"/>
      <c r="C7" s="20"/>
      <c r="D7" s="21"/>
      <c r="E7" s="22"/>
      <c r="F7" s="22"/>
      <c r="G7" s="22"/>
      <c r="H7" s="22"/>
      <c r="I7" s="23"/>
    </row>
    <row r="8" spans="1:11" ht="12" x14ac:dyDescent="0.2">
      <c r="A8" s="24"/>
      <c r="B8" s="25"/>
      <c r="C8" s="26"/>
      <c r="D8" s="65" t="s">
        <v>34</v>
      </c>
      <c r="E8" s="66"/>
      <c r="F8" s="65" t="s">
        <v>34</v>
      </c>
      <c r="G8" s="66"/>
      <c r="H8" s="65" t="s">
        <v>34</v>
      </c>
      <c r="I8" s="66"/>
    </row>
    <row r="9" spans="1:11" ht="12" thickBot="1" x14ac:dyDescent="0.25">
      <c r="A9" s="27" t="s">
        <v>8</v>
      </c>
      <c r="B9" s="28"/>
      <c r="C9" s="29"/>
      <c r="D9" s="30" t="s">
        <v>9</v>
      </c>
      <c r="E9" s="31" t="s">
        <v>10</v>
      </c>
      <c r="F9" s="30" t="s">
        <v>9</v>
      </c>
      <c r="G9" s="31" t="s">
        <v>10</v>
      </c>
      <c r="H9" s="61" t="s">
        <v>9</v>
      </c>
      <c r="I9" s="31" t="s">
        <v>10</v>
      </c>
    </row>
    <row r="10" spans="1:11" s="45" customFormat="1" x14ac:dyDescent="0.2">
      <c r="A10" s="32" t="s">
        <v>33</v>
      </c>
      <c r="B10" s="33"/>
      <c r="C10" s="42"/>
      <c r="D10" s="43"/>
      <c r="E10" s="44"/>
      <c r="F10" s="43"/>
      <c r="G10" s="60"/>
      <c r="H10" s="48"/>
      <c r="I10" s="44"/>
      <c r="J10" s="58"/>
    </row>
    <row r="11" spans="1:11" s="41" customFormat="1" x14ac:dyDescent="0.2">
      <c r="A11" s="62" t="s">
        <v>35</v>
      </c>
      <c r="B11" s="33"/>
      <c r="C11" s="42"/>
      <c r="D11" s="43"/>
      <c r="E11" s="44"/>
      <c r="F11" s="43"/>
      <c r="G11" s="60"/>
      <c r="H11" s="48"/>
      <c r="I11" s="44"/>
      <c r="J11" s="57"/>
    </row>
    <row r="12" spans="1:11" x14ac:dyDescent="0.2">
      <c r="A12" s="46" t="s">
        <v>30</v>
      </c>
      <c r="B12" s="38"/>
      <c r="C12" s="39"/>
      <c r="D12" s="40">
        <v>27.1</v>
      </c>
      <c r="E12" s="53" t="s">
        <v>11</v>
      </c>
      <c r="F12" s="40">
        <f t="shared" ref="F12:F21" si="0">D12*3</f>
        <v>81.300000000000011</v>
      </c>
      <c r="G12" s="52" t="s">
        <v>32</v>
      </c>
      <c r="H12" s="49">
        <f t="shared" ref="H12:H21" si="1">D12*12</f>
        <v>325.20000000000005</v>
      </c>
      <c r="I12" s="55" t="s">
        <v>31</v>
      </c>
      <c r="J12" s="57">
        <v>337.5</v>
      </c>
      <c r="K12" s="59">
        <f>J12/H12-1</f>
        <v>3.7822878228782164E-2</v>
      </c>
    </row>
    <row r="13" spans="1:11" x14ac:dyDescent="0.2">
      <c r="A13" s="37" t="s">
        <v>12</v>
      </c>
      <c r="B13" s="38"/>
      <c r="C13" s="39"/>
      <c r="D13" s="40">
        <v>34.799999999999997</v>
      </c>
      <c r="E13" s="53" t="s">
        <v>11</v>
      </c>
      <c r="F13" s="40">
        <f t="shared" si="0"/>
        <v>104.39999999999999</v>
      </c>
      <c r="G13" s="52" t="s">
        <v>32</v>
      </c>
      <c r="H13" s="49">
        <f t="shared" si="1"/>
        <v>417.59999999999997</v>
      </c>
      <c r="I13" s="55" t="s">
        <v>31</v>
      </c>
    </row>
    <row r="14" spans="1:11" x14ac:dyDescent="0.2">
      <c r="A14" s="37" t="s">
        <v>13</v>
      </c>
      <c r="B14" s="38"/>
      <c r="C14" s="39"/>
      <c r="D14" s="40">
        <v>19.600000000000001</v>
      </c>
      <c r="E14" s="53" t="s">
        <v>11</v>
      </c>
      <c r="F14" s="40">
        <f t="shared" si="0"/>
        <v>58.800000000000004</v>
      </c>
      <c r="G14" s="52" t="s">
        <v>32</v>
      </c>
      <c r="H14" s="49">
        <f t="shared" si="1"/>
        <v>235.20000000000002</v>
      </c>
      <c r="I14" s="55" t="s">
        <v>31</v>
      </c>
    </row>
    <row r="15" spans="1:11" x14ac:dyDescent="0.2">
      <c r="A15" s="37" t="s">
        <v>25</v>
      </c>
      <c r="B15" s="38"/>
      <c r="C15" s="39"/>
      <c r="D15" s="40">
        <v>30.2</v>
      </c>
      <c r="E15" s="53" t="s">
        <v>11</v>
      </c>
      <c r="F15" s="40">
        <f t="shared" si="0"/>
        <v>90.6</v>
      </c>
      <c r="G15" s="52" t="s">
        <v>32</v>
      </c>
      <c r="H15" s="49">
        <f t="shared" si="1"/>
        <v>362.4</v>
      </c>
      <c r="I15" s="55" t="s">
        <v>31</v>
      </c>
    </row>
    <row r="16" spans="1:11" x14ac:dyDescent="0.2">
      <c r="A16" s="37" t="s">
        <v>14</v>
      </c>
      <c r="B16" s="38"/>
      <c r="C16" s="39"/>
      <c r="D16" s="40">
        <v>65.5</v>
      </c>
      <c r="E16" s="53" t="s">
        <v>11</v>
      </c>
      <c r="F16" s="40">
        <f t="shared" si="0"/>
        <v>196.5</v>
      </c>
      <c r="G16" s="52" t="s">
        <v>32</v>
      </c>
      <c r="H16" s="49">
        <f t="shared" si="1"/>
        <v>786</v>
      </c>
      <c r="I16" s="55" t="s">
        <v>31</v>
      </c>
    </row>
    <row r="17" spans="1:11" x14ac:dyDescent="0.2">
      <c r="A17" s="37" t="s">
        <v>15</v>
      </c>
      <c r="B17" s="38"/>
      <c r="C17" s="39"/>
      <c r="D17" s="40">
        <v>33.4</v>
      </c>
      <c r="E17" s="53" t="s">
        <v>11</v>
      </c>
      <c r="F17" s="40">
        <f t="shared" si="0"/>
        <v>100.19999999999999</v>
      </c>
      <c r="G17" s="52" t="s">
        <v>32</v>
      </c>
      <c r="H17" s="49">
        <f t="shared" si="1"/>
        <v>400.79999999999995</v>
      </c>
      <c r="I17" s="55" t="s">
        <v>31</v>
      </c>
    </row>
    <row r="18" spans="1:11" x14ac:dyDescent="0.2">
      <c r="A18" s="37" t="s">
        <v>16</v>
      </c>
      <c r="B18" s="38"/>
      <c r="C18" s="39"/>
      <c r="D18" s="40">
        <v>38.5</v>
      </c>
      <c r="E18" s="53" t="s">
        <v>11</v>
      </c>
      <c r="F18" s="40">
        <f t="shared" si="0"/>
        <v>115.5</v>
      </c>
      <c r="G18" s="52" t="s">
        <v>32</v>
      </c>
      <c r="H18" s="49">
        <f t="shared" si="1"/>
        <v>462</v>
      </c>
      <c r="I18" s="55" t="s">
        <v>31</v>
      </c>
    </row>
    <row r="19" spans="1:11" x14ac:dyDescent="0.2">
      <c r="A19" s="37" t="s">
        <v>17</v>
      </c>
      <c r="B19" s="38"/>
      <c r="C19" s="39"/>
      <c r="D19" s="40">
        <v>41.4</v>
      </c>
      <c r="E19" s="53" t="s">
        <v>11</v>
      </c>
      <c r="F19" s="40">
        <f t="shared" si="0"/>
        <v>124.19999999999999</v>
      </c>
      <c r="G19" s="52" t="s">
        <v>32</v>
      </c>
      <c r="H19" s="49">
        <f t="shared" si="1"/>
        <v>496.79999999999995</v>
      </c>
      <c r="I19" s="55" t="s">
        <v>31</v>
      </c>
      <c r="J19" s="57">
        <v>425</v>
      </c>
      <c r="K19" s="59">
        <f>J19/H13-1</f>
        <v>1.7720306513409945E-2</v>
      </c>
    </row>
    <row r="20" spans="1:11" x14ac:dyDescent="0.2">
      <c r="A20" s="37" t="s">
        <v>22</v>
      </c>
      <c r="B20" s="38"/>
      <c r="C20" s="39"/>
      <c r="D20" s="40">
        <v>21.3</v>
      </c>
      <c r="E20" s="53" t="s">
        <v>11</v>
      </c>
      <c r="F20" s="40">
        <f t="shared" si="0"/>
        <v>63.900000000000006</v>
      </c>
      <c r="G20" s="52" t="s">
        <v>32</v>
      </c>
      <c r="H20" s="49">
        <f t="shared" si="1"/>
        <v>255.60000000000002</v>
      </c>
      <c r="I20" s="55" t="s">
        <v>31</v>
      </c>
    </row>
    <row r="21" spans="1:11" x14ac:dyDescent="0.2">
      <c r="A21" s="37" t="s">
        <v>18</v>
      </c>
      <c r="B21" s="38"/>
      <c r="C21" s="39"/>
      <c r="D21" s="40">
        <v>18.899999999999999</v>
      </c>
      <c r="E21" s="53" t="s">
        <v>11</v>
      </c>
      <c r="F21" s="40">
        <f t="shared" si="0"/>
        <v>56.699999999999996</v>
      </c>
      <c r="G21" s="52" t="s">
        <v>32</v>
      </c>
      <c r="H21" s="49">
        <f t="shared" si="1"/>
        <v>226.79999999999998</v>
      </c>
      <c r="I21" s="55" t="s">
        <v>31</v>
      </c>
    </row>
    <row r="22" spans="1:11" x14ac:dyDescent="0.2">
      <c r="A22" s="47" t="s">
        <v>26</v>
      </c>
      <c r="B22" s="34"/>
      <c r="C22" s="36"/>
      <c r="D22" s="35"/>
      <c r="E22" s="54"/>
      <c r="F22" s="35"/>
      <c r="G22" s="51"/>
      <c r="H22" s="50"/>
      <c r="I22" s="56"/>
    </row>
    <row r="23" spans="1:11" x14ac:dyDescent="0.2">
      <c r="A23" s="47" t="s">
        <v>19</v>
      </c>
      <c r="B23" s="34"/>
      <c r="C23" s="36" t="s">
        <v>27</v>
      </c>
      <c r="D23" s="35"/>
      <c r="E23" s="54"/>
      <c r="F23" s="35"/>
      <c r="G23" s="51"/>
      <c r="H23" s="50"/>
      <c r="I23" s="56"/>
    </row>
    <row r="24" spans="1:11" x14ac:dyDescent="0.2">
      <c r="A24" s="47" t="s">
        <v>20</v>
      </c>
      <c r="B24" s="34"/>
      <c r="C24" s="36" t="s">
        <v>28</v>
      </c>
      <c r="D24" s="35"/>
      <c r="E24" s="54"/>
      <c r="F24" s="35"/>
      <c r="G24" s="51"/>
      <c r="H24" s="50"/>
      <c r="I24" s="56"/>
    </row>
    <row r="25" spans="1:11" x14ac:dyDescent="0.2">
      <c r="A25" s="47" t="s">
        <v>21</v>
      </c>
      <c r="B25" s="34"/>
      <c r="C25" s="36" t="s">
        <v>28</v>
      </c>
      <c r="D25" s="35"/>
      <c r="E25" s="54"/>
      <c r="F25" s="35"/>
      <c r="G25" s="51"/>
      <c r="H25" s="50"/>
      <c r="I25" s="56"/>
    </row>
    <row r="26" spans="1:11" x14ac:dyDescent="0.2">
      <c r="J26" s="57">
        <v>225</v>
      </c>
      <c r="K26" s="59">
        <f>J26/H14-1</f>
        <v>-4.3367346938775531E-2</v>
      </c>
    </row>
    <row r="31" spans="1:11" x14ac:dyDescent="0.2">
      <c r="J31" s="57">
        <v>362.5</v>
      </c>
      <c r="K31" s="59">
        <f>J31/H15-1</f>
        <v>2.759381898456148E-4</v>
      </c>
    </row>
    <row r="36" spans="10:11" x14ac:dyDescent="0.2">
      <c r="J36" s="57">
        <v>812.5</v>
      </c>
      <c r="K36" s="59">
        <f>J36/H16-1</f>
        <v>3.3715012722646209E-2</v>
      </c>
    </row>
    <row r="47" spans="10:11" x14ac:dyDescent="0.2">
      <c r="J47" s="57">
        <v>425</v>
      </c>
      <c r="K47" s="59">
        <f>J47/H17-1</f>
        <v>6.0379241516966164E-2</v>
      </c>
    </row>
    <row r="55" spans="10:11" x14ac:dyDescent="0.2">
      <c r="J55" s="57">
        <v>462.5</v>
      </c>
      <c r="K55" s="59">
        <f>J55/H18-1</f>
        <v>1.0822510822510178E-3</v>
      </c>
    </row>
    <row r="63" spans="10:11" x14ac:dyDescent="0.2">
      <c r="J63" s="57">
        <v>500</v>
      </c>
      <c r="K63" s="59">
        <f>J63/H19-1</f>
        <v>6.441223832528209E-3</v>
      </c>
    </row>
  </sheetData>
  <mergeCells count="4">
    <mergeCell ref="B3:C3"/>
    <mergeCell ref="D8:E8"/>
    <mergeCell ref="F8:G8"/>
    <mergeCell ref="H8:I8"/>
  </mergeCells>
  <hyperlinks>
    <hyperlink ref="A11" r:id="rId1" xr:uid="{E7966030-B554-4D08-9E59-A76EA1AE7046}"/>
  </hyperlinks>
  <pageMargins left="0.25" right="0.25" top="0.75" bottom="0.75" header="0.3" footer="0.3"/>
  <pageSetup scale="97" fitToHeight="2" orientation="landscape" r:id="rId2"/>
  <headerFooter>
    <oddFooter>&amp;L&amp;P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205" r:id="rId5" name="Check Box 13">
              <controlPr locked="0" defaultSize="0" autoFill="0" autoLine="0" autoPict="0">
                <anchor moveWithCells="1">
                  <from>
                    <xdr:col>3</xdr:col>
                    <xdr:colOff>9525</xdr:colOff>
                    <xdr:row>2</xdr:row>
                    <xdr:rowOff>133350</xdr:rowOff>
                  </from>
                  <to>
                    <xdr:col>4</xdr:col>
                    <xdr:colOff>19050</xdr:colOff>
                    <xdr:row>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6" name="Check Box 14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2</xdr:row>
                    <xdr:rowOff>133350</xdr:rowOff>
                  </from>
                  <to>
                    <xdr:col>5</xdr:col>
                    <xdr:colOff>857250</xdr:colOff>
                    <xdr:row>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7" name="Check Box 15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5</xdr:col>
                    <xdr:colOff>409575</xdr:colOff>
                    <xdr:row>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8" name="Check Box 16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5</xdr:col>
                    <xdr:colOff>409575</xdr:colOff>
                    <xdr:row>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9" name="Check Box 17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4</xdr:row>
                    <xdr:rowOff>0</xdr:rowOff>
                  </from>
                  <to>
                    <xdr:col>6</xdr:col>
                    <xdr:colOff>142875</xdr:colOff>
                    <xdr:row>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10" name="Check Box 18">
              <controlPr locked="0" defaultSize="0" autoFill="0" autoLine="0" autoPict="0">
                <anchor moveWithCells="1">
                  <from>
                    <xdr:col>3</xdr:col>
                    <xdr:colOff>0</xdr:colOff>
                    <xdr:row>4</xdr:row>
                    <xdr:rowOff>0</xdr:rowOff>
                  </from>
                  <to>
                    <xdr:col>4</xdr:col>
                    <xdr:colOff>0</xdr:colOff>
                    <xdr:row>5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110806 OCIO - CFAES SLA</vt:lpstr>
    </vt:vector>
  </TitlesOfParts>
  <Company>OCIO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Michalowski, Clay</dc:creator>
  <cp:lastModifiedBy>Buzard, Kaylee A.</cp:lastModifiedBy>
  <cp:lastPrinted>2019-12-13T16:06:25Z</cp:lastPrinted>
  <dcterms:created xsi:type="dcterms:W3CDTF">2017-07-07T10:11:59Z</dcterms:created>
  <dcterms:modified xsi:type="dcterms:W3CDTF">2021-11-10T21:24:50Z</dcterms:modified>
</cp:coreProperties>
</file>